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_MARCHES\11 - TRANSPORTS &amp; VEHICULES\11.7 - TRANSPORTS DE PERSONNES\2025TPER02 (MAIVROPVG)\3 - CONSULTATION\3.2 - DCE\3.1 - DCE\PIECES COMMUNES\CCTP\"/>
    </mc:Choice>
  </mc:AlternateContent>
  <bookViews>
    <workbookView xWindow="588" yWindow="60" windowWidth="22464" windowHeight="9288"/>
  </bookViews>
  <sheets>
    <sheet name="VOLUMETRIE" sheetId="1" r:id="rId1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7" i="1"/>
  <c r="G16" i="1"/>
  <c r="G18" i="1"/>
  <c r="G19" i="1"/>
  <c r="G22" i="1" l="1"/>
  <c r="G21" i="1"/>
</calcChain>
</file>

<file path=xl/sharedStrings.xml><?xml version="1.0" encoding="utf-8"?>
<sst xmlns="http://schemas.openxmlformats.org/spreadsheetml/2006/main" count="26" uniqueCount="23">
  <si>
    <t xml:space="preserve"> </t>
  </si>
  <si>
    <t>Ambulance</t>
  </si>
  <si>
    <t>Taxi</t>
  </si>
  <si>
    <t>VSL</t>
  </si>
  <si>
    <t>Total général</t>
  </si>
  <si>
    <t>Année / mois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</si>
  <si>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</si>
  <si>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</si>
  <si>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</si>
  <si>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</si>
  <si>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</si>
  <si>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</si>
  <si>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</si>
  <si>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</si>
  <si>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</si>
  <si>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</si>
  <si>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</si>
  <si>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</si>
  <si>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Courses </t>
  </si>
  <si>
    <r>
      <t xml:space="preserve"> 
</t>
    </r>
    <r>
      <rPr>
        <b/>
        <sz val="20"/>
        <color rgb="FFD30073"/>
        <rFont val="Franklin Gothic Demi Cond"/>
        <family val="2"/>
      </rPr>
      <t xml:space="preserve"> TRANSPORTS SANITAIRES DU SMR LE VAL ROSAY</t>
    </r>
  </si>
  <si>
    <t>Historique du nombre de transports par mois
pour l'établissement Le Val Rosay</t>
  </si>
  <si>
    <t>TPMR</t>
  </si>
  <si>
    <t>BARIATRIQUE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</si>
</sst>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0"/>
      <color rgb="FFD3007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1"/>
      <name val="Calibri"/>
      <family val="2"/>
      <scheme val="minor"/>
    </font>
    <font>
      <b/>
      <sz val="14"/>
      <color theme="0"/>
      <name val="Franklin Gothic Demi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/>
    <xf numFmtId="0" fontId="6" fillId="4" borderId="6" xfId="0" applyFont="1" applyFill="1" applyBorder="1" applyAlignment="1">
      <alignment horizontal="center"/>
    </xf>
    <xf numFmtId="0" fontId="5" fillId="0" borderId="7" xfId="0" applyFont="1" applyBorder="1" applyAlignment="1">
      <alignment horizontal="right" vertical="center"/>
    </xf>
    <xf numFmtId="0" fontId="5" fillId="0" borderId="7" xfId="0" applyFont="1" applyBorder="1"/>
    <xf numFmtId="0" fontId="5" fillId="0" borderId="1" xfId="0" applyFont="1" applyFill="1" applyBorder="1" applyAlignment="1">
      <alignment horizontal="right" vertical="center"/>
    </xf>
    <xf numFmtId="0" fontId="0" fillId="0" borderId="1" xfId="0" applyBorder="1"/>
    <xf numFmtId="0" fontId="0" fillId="0" borderId="0" xfId="0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1C9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508000</xdr:colOff>
      <xdr:row>0</xdr:row>
      <xdr:rowOff>241300</xdr:rowOff>
    </xdr:from>
    <xdr:to>
      <xdr:col>3</xdr:col>
      <xdr:colOff>487970</xdr:colOff>
      <xdr:row>0</xdr:row>
      <xdr:rowOff>1020855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4350" y="241300"/>
          <a:ext cx="2634270" cy="779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3"/>
  <sheetViews>
    <sheetView tabSelected="1" topLeftCell="A4" workbookViewId="0">
      <selection activeCell="F7" sqref="F7"/>
    </sheetView>
  </sheetViews>
  <sheetFormatPr baseColWidth="10" defaultRowHeight="14.4" x14ac:dyDescent="0.3"/>
  <cols>
    <col min="1" max="1" width="18.21875" customWidth="1"/>
    <col min="2" max="2" width="21.21875" customWidth="1"/>
    <col min="3" max="4" width="16.77734375" customWidth="1"/>
    <col min="5" max="5" width="15.21875" customWidth="1"/>
    <col min="6" max="6" width="20" customWidth="1"/>
    <col min="7" max="7" width="16.5546875" customWidth="1"/>
  </cols>
  <sheetData>
    <row r="1" spans="1:12" s="2" customFormat="1" ht="137.1" customHeight="1" x14ac:dyDescent="0.3">
      <c r="A1" s="19" t="s">
        <v>19</v>
      </c>
      <c r="B1" s="19"/>
      <c r="C1" s="19"/>
      <c r="D1" s="19"/>
      <c r="E1" s="19"/>
      <c r="F1" s="19"/>
      <c r="G1" s="19"/>
      <c r="H1" s="4"/>
      <c r="I1" s="4"/>
      <c r="J1" s="4"/>
      <c r="K1" s="4"/>
      <c r="L1" s="3"/>
    </row>
    <row r="2" spans="1:12" ht="8.5500000000000007" customHeight="1" thickBot="1" x14ac:dyDescent="0.35">
      <c r="A2" s="1"/>
      <c r="B2" s="1"/>
      <c r="C2" s="1"/>
      <c r="D2" s="1"/>
      <c r="E2" s="1"/>
      <c r="F2" s="1"/>
      <c r="G2" s="1"/>
    </row>
    <row r="3" spans="1:12" ht="38.1" customHeight="1" thickBot="1" x14ac:dyDescent="0.35">
      <c r="A3" s="17" t="s">
        <v>20</v>
      </c>
      <c r="B3" s="18"/>
      <c r="C3" s="18"/>
      <c r="D3" s="18"/>
      <c r="E3" s="18"/>
      <c r="F3" s="18"/>
      <c r="G3" s="18"/>
    </row>
    <row r="4" spans="1:12" ht="9.6" customHeight="1" x14ac:dyDescent="0.3">
      <c r="A4" s="1"/>
      <c r="B4" s="1"/>
      <c r="C4" s="1"/>
      <c r="D4" s="1"/>
      <c r="E4" s="1"/>
      <c r="F4" s="1"/>
      <c r="G4" s="1"/>
    </row>
    <row r="5" spans="1:12" x14ac:dyDescent="0.3">
      <c r="B5" t="s">
        <v>0</v>
      </c>
    </row>
    <row r="6" spans="1:12" ht="18.600000000000001" x14ac:dyDescent="0.4">
      <c r="A6" s="5" t="s">
        <v>5</v>
      </c>
      <c r="B6" s="6" t="s">
        <v>1</v>
      </c>
      <c r="C6" s="6" t="s">
        <v>2</v>
      </c>
      <c r="D6" s="6" t="s">
        <v>3</v>
      </c>
      <c r="E6" s="6" t="s">
        <v>21</v>
      </c>
      <c r="F6" s="6" t="s">
        <v>22</v>
      </c>
      <c r="G6" s="6" t="s">
        <v>4</v>
      </c>
    </row>
    <row r="7" spans="1:12" ht="15" x14ac:dyDescent="0.35">
      <c r="A7" s="7">
        <v>2024</v>
      </c>
      <c r="B7" s="20" t="s">
        <v>18</v>
      </c>
      <c r="C7" s="21"/>
      <c r="D7" s="21"/>
      <c r="E7" s="22"/>
      <c r="F7" s="11"/>
      <c r="G7" s="8"/>
    </row>
    <row r="8" spans="1:12" ht="15" x14ac:dyDescent="0.35">
      <c r="A8" s="9" t="s">
        <v>6</v>
      </c>
      <c r="B8" s="10">
        <v>292</v>
      </c>
      <c r="C8" s="10"/>
      <c r="D8" s="10">
        <v>167</v>
      </c>
      <c r="E8" s="10"/>
      <c r="F8" s="10"/>
      <c r="G8" s="10">
        <f t="shared" ref="G8:G15" si="0">SUM(B8:F8)</f>
        <v>459</v>
      </c>
    </row>
    <row r="9" spans="1:12" ht="15" x14ac:dyDescent="0.35">
      <c r="A9" s="9" t="s">
        <v>7</v>
      </c>
      <c r="B9" s="10">
        <v>284</v>
      </c>
      <c r="C9" s="10"/>
      <c r="D9" s="10">
        <v>100</v>
      </c>
      <c r="E9" s="10">
        <v>6</v>
      </c>
      <c r="F9" s="10"/>
      <c r="G9" s="10">
        <f t="shared" si="0"/>
        <v>390</v>
      </c>
    </row>
    <row r="10" spans="1:12" ht="15" x14ac:dyDescent="0.35">
      <c r="A10" s="9" t="s">
        <v>8</v>
      </c>
      <c r="B10" s="10">
        <v>290</v>
      </c>
      <c r="C10" s="10"/>
      <c r="D10" s="10">
        <v>118</v>
      </c>
      <c r="E10" s="10"/>
      <c r="F10" s="10"/>
      <c r="G10" s="10">
        <f t="shared" si="0"/>
        <v>408</v>
      </c>
    </row>
    <row r="11" spans="1:12" ht="15" x14ac:dyDescent="0.35">
      <c r="A11" s="9" t="s">
        <v>9</v>
      </c>
      <c r="B11" s="10">
        <v>155</v>
      </c>
      <c r="C11" s="10"/>
      <c r="D11" s="10">
        <v>241</v>
      </c>
      <c r="E11" s="10"/>
      <c r="F11" s="10"/>
      <c r="G11" s="10">
        <f t="shared" si="0"/>
        <v>396</v>
      </c>
    </row>
    <row r="12" spans="1:12" ht="15" x14ac:dyDescent="0.35">
      <c r="A12" s="9" t="s">
        <v>10</v>
      </c>
      <c r="B12" s="10">
        <v>281</v>
      </c>
      <c r="C12" s="10"/>
      <c r="D12" s="10">
        <v>135</v>
      </c>
      <c r="E12" s="10"/>
      <c r="F12" s="10"/>
      <c r="G12" s="10">
        <f t="shared" si="0"/>
        <v>416</v>
      </c>
    </row>
    <row r="13" spans="1:12" ht="15" x14ac:dyDescent="0.35">
      <c r="A13" s="9" t="s">
        <v>11</v>
      </c>
      <c r="B13" s="10">
        <v>322</v>
      </c>
      <c r="C13" s="10"/>
      <c r="D13" s="10">
        <v>124</v>
      </c>
      <c r="E13" s="10"/>
      <c r="F13" s="10"/>
      <c r="G13" s="10">
        <f t="shared" si="0"/>
        <v>446</v>
      </c>
    </row>
    <row r="14" spans="1:12" ht="15" x14ac:dyDescent="0.35">
      <c r="A14" s="9" t="s">
        <v>12</v>
      </c>
      <c r="B14" s="10">
        <v>317</v>
      </c>
      <c r="C14" s="10"/>
      <c r="D14" s="10">
        <v>99</v>
      </c>
      <c r="E14" s="10"/>
      <c r="F14" s="10">
        <v>2</v>
      </c>
      <c r="G14" s="10">
        <f t="shared" si="0"/>
        <v>418</v>
      </c>
    </row>
    <row r="15" spans="1:12" ht="15" x14ac:dyDescent="0.35">
      <c r="A15" s="9" t="s">
        <v>13</v>
      </c>
      <c r="B15" s="10">
        <v>258</v>
      </c>
      <c r="C15" s="10"/>
      <c r="D15" s="10">
        <v>118</v>
      </c>
      <c r="E15" s="10"/>
      <c r="F15" s="10"/>
      <c r="G15" s="10">
        <f t="shared" si="0"/>
        <v>376</v>
      </c>
    </row>
    <row r="16" spans="1:12" ht="15" x14ac:dyDescent="0.35">
      <c r="A16" s="9" t="s">
        <v>14</v>
      </c>
      <c r="B16" s="10">
        <v>314</v>
      </c>
      <c r="C16" s="10"/>
      <c r="D16" s="10">
        <v>83</v>
      </c>
      <c r="E16" s="10"/>
      <c r="F16" s="10">
        <v>1</v>
      </c>
      <c r="G16" s="10">
        <f>SUM(B16:F16)</f>
        <v>398</v>
      </c>
    </row>
    <row r="17" spans="1:47" ht="15" x14ac:dyDescent="0.35">
      <c r="A17" s="9" t="s">
        <v>15</v>
      </c>
      <c r="B17" s="10">
        <v>381</v>
      </c>
      <c r="C17" s="10"/>
      <c r="D17" s="10">
        <v>129</v>
      </c>
      <c r="E17" s="10"/>
      <c r="F17" s="10">
        <v>2</v>
      </c>
      <c r="G17" s="10">
        <f>SUM(B17:F17)</f>
        <v>512</v>
      </c>
    </row>
    <row r="18" spans="1:47" ht="15" x14ac:dyDescent="0.35">
      <c r="A18" s="9" t="s">
        <v>16</v>
      </c>
      <c r="B18" s="10"/>
      <c r="C18" s="10"/>
      <c r="D18" s="10"/>
      <c r="E18" s="10"/>
      <c r="F18" s="10"/>
      <c r="G18" s="10">
        <f t="shared" ref="G18:G19" si="1">B18+E18+SUM(D18)</f>
        <v>0</v>
      </c>
    </row>
    <row r="19" spans="1:47" ht="15" x14ac:dyDescent="0.35">
      <c r="A19" s="9" t="s">
        <v>17</v>
      </c>
      <c r="B19" s="10"/>
      <c r="C19" s="10"/>
      <c r="D19" s="10"/>
      <c r="E19" s="10"/>
      <c r="F19" s="10"/>
      <c r="G19" s="10">
        <f t="shared" si="1"/>
        <v>0</v>
      </c>
    </row>
    <row r="20" spans="1:47" ht="15" x14ac:dyDescent="0.35">
      <c r="A20" s="7">
        <v>2025</v>
      </c>
      <c r="B20" s="8"/>
      <c r="C20" s="8"/>
      <c r="D20" s="8"/>
      <c r="E20" s="8"/>
      <c r="F20" s="8"/>
      <c r="G20" s="8"/>
    </row>
    <row r="21" spans="1:47" ht="15" x14ac:dyDescent="0.35">
      <c r="A21" s="9" t="s">
        <v>6</v>
      </c>
      <c r="B21" s="10"/>
      <c r="C21" s="10"/>
      <c r="D21" s="10"/>
      <c r="E21" s="10"/>
      <c r="F21" s="10"/>
      <c r="G21" s="10">
        <f t="shared" ref="G21:G22" si="2">B21+E21</f>
        <v>0</v>
      </c>
    </row>
    <row r="22" spans="1:47" ht="15" x14ac:dyDescent="0.35">
      <c r="A22" s="12" t="s">
        <v>7</v>
      </c>
      <c r="B22" s="13"/>
      <c r="C22" s="13"/>
      <c r="D22" s="13"/>
      <c r="E22" s="13"/>
      <c r="F22" s="13"/>
      <c r="G22" s="13">
        <f t="shared" si="2"/>
        <v>0</v>
      </c>
    </row>
    <row r="23" spans="1:47" s="15" customFormat="1" ht="15" x14ac:dyDescent="0.3">
      <c r="A23" s="14" t="s">
        <v>8</v>
      </c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</sheetData>
  <mergeCells count="3">
    <mergeCell ref="A3:G3"/>
    <mergeCell ref="A1:G1"/>
    <mergeCell ref="B7:E7"/>
  </mergeCells>
  <pageMargins left="0.31496062992125984" right="0.11811023622047245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VOLUMETRIE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CHANAL LAURENCE (UGECAM RHONE-ALPES)</dc:creator>
  <cp:lastModifiedBy>SAIDI JASMINE (UGECAM RHONE-ALPES)</cp:lastModifiedBy>
  <cp:lastPrinted>2025-03-26T09:00:40Z</cp:lastPrinted>
  <dcterms:created xsi:type="dcterms:W3CDTF">2020-07-28T14:24:14Z</dcterms:created>
  <dcterms:modified xsi:type="dcterms:W3CDTF">2025-08-04T11:40:31Z</dcterms:modified>
</cp:coreProperties>
</file>